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90" windowWidth="21075" windowHeight="90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12" i="1"/>
  <c r="G9"/>
  <c r="G8"/>
  <c r="G5"/>
  <c r="G4"/>
  <c r="G11"/>
  <c r="G10"/>
  <c r="G7"/>
  <c r="G6"/>
</calcChain>
</file>

<file path=xl/sharedStrings.xml><?xml version="1.0" encoding="utf-8"?>
<sst xmlns="http://schemas.openxmlformats.org/spreadsheetml/2006/main" count="57" uniqueCount="39">
  <si>
    <t>中国广核集团有限公司企业负责人2015年度薪酬情况</t>
    <phoneticPr fontId="2" type="noConversion"/>
  </si>
  <si>
    <t>姓名</t>
    <phoneticPr fontId="2" type="noConversion"/>
  </si>
  <si>
    <t>职务</t>
    <phoneticPr fontId="2" type="noConversion"/>
  </si>
  <si>
    <t>任职起止时间</t>
    <phoneticPr fontId="2" type="noConversion"/>
  </si>
  <si>
    <t>2015年度从本公司获得的税前报酬情况
（单位：万元）</t>
    <phoneticPr fontId="2" type="noConversion"/>
  </si>
  <si>
    <t>是否在股东单位或其他关联方领取薪酬</t>
    <phoneticPr fontId="2" type="noConversion"/>
  </si>
  <si>
    <t>在关联方领取的税前薪酬总额
（万元）</t>
    <phoneticPr fontId="2" type="noConversion"/>
  </si>
  <si>
    <t>应付薪酬
（1）</t>
    <phoneticPr fontId="2" type="noConversion"/>
  </si>
  <si>
    <t>社会保险、企业年金、补充医疗保险及住房公积金的单位缴存部分
（2）</t>
    <phoneticPr fontId="2" type="noConversion"/>
  </si>
  <si>
    <t>合计
（4）=（1）+（2）+（3）</t>
    <phoneticPr fontId="2" type="noConversion"/>
  </si>
  <si>
    <t>贺禹</t>
  </si>
  <si>
    <t>党组书记、董事长</t>
  </si>
  <si>
    <t>2010年4月——至今</t>
    <phoneticPr fontId="2" type="noConversion"/>
  </si>
  <si>
    <t>否</t>
    <phoneticPr fontId="2" type="noConversion"/>
  </si>
  <si>
    <t>无</t>
    <phoneticPr fontId="2" type="noConversion"/>
  </si>
  <si>
    <t>张善明</t>
  </si>
  <si>
    <t>党组副书记、董事、总经理</t>
  </si>
  <si>
    <t>2014年3月——至今</t>
    <phoneticPr fontId="2" type="noConversion"/>
  </si>
  <si>
    <t>张炜清</t>
  </si>
  <si>
    <t>党组成员、副董事长</t>
  </si>
  <si>
    <t>谭建生</t>
  </si>
  <si>
    <t>党组成员、副总经理</t>
  </si>
  <si>
    <t>2000年9月——至今</t>
    <phoneticPr fontId="2" type="noConversion"/>
  </si>
  <si>
    <t>岳林康</t>
  </si>
  <si>
    <t>党组成员</t>
    <phoneticPr fontId="4" type="noConversion"/>
  </si>
  <si>
    <t>郑东山</t>
  </si>
  <si>
    <t>2008年6月——至今</t>
    <phoneticPr fontId="2" type="noConversion"/>
  </si>
  <si>
    <t>施兵</t>
  </si>
  <si>
    <t>党组成员、副总经理、总会计师</t>
    <phoneticPr fontId="2" type="noConversion"/>
  </si>
  <si>
    <t>2010年6月——至今</t>
    <phoneticPr fontId="2" type="noConversion"/>
  </si>
  <si>
    <t>高立刚</t>
  </si>
  <si>
    <t>2014年4月——至今</t>
    <phoneticPr fontId="2" type="noConversion"/>
  </si>
  <si>
    <t>李有荣</t>
    <phoneticPr fontId="4" type="noConversion"/>
  </si>
  <si>
    <t>党组成员、纪检组组长</t>
  </si>
  <si>
    <t>2013年3月——至今</t>
    <phoneticPr fontId="2" type="noConversion"/>
  </si>
  <si>
    <r>
      <t xml:space="preserve">备注：
</t>
    </r>
    <r>
      <rPr>
        <sz val="16"/>
        <color theme="1"/>
        <rFont val="宋体"/>
        <family val="3"/>
        <charset val="134"/>
        <scheme val="minor"/>
      </rPr>
      <t xml:space="preserve">     1.上表披露信息为我公司企业负责人2015年度全部应发税前薪酬，按国家规定由单位缴存各种社会保险等。其中，第（1）项由国务院国资委核定,第（2）项根据参保地所在地政策执行，第（3）项指公务用车补贴。</t>
    </r>
    <phoneticPr fontId="2" type="noConversion"/>
  </si>
  <si>
    <t>其他货币性收入
（注明具体项目并分列）
（3）</t>
    <phoneticPr fontId="2" type="noConversion"/>
  </si>
  <si>
    <t>2014年3月——2016年7月</t>
    <phoneticPr fontId="2" type="noConversion"/>
  </si>
  <si>
    <t>2014年5月——2016年7月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</si>
</sst>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0_ "/>
    <numFmt numFmtId="179" formatCode="0.0_ "/>
  </numFmts>
  <fonts count="8"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  <protection locked="0"/>
    </xf>
  </cellStyleXfs>
  <cellXfs count="17">
    <xf numFmtId="0" fontId="0" fillId="0" borderId="0" xfId="0">
      <alignment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left" vertical="center" wrapText="1"/>
      <protection locked="0"/>
    </xf>
    <xf numFmtId="176" fontId="0" fillId="0" borderId="0" xfId="0" applyNumberForma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9" fontId="0" fillId="0" borderId="2" xfId="0" applyNumberFormat="1" applyBorder="1" applyAlignment="1">
      <alignment horizontal="center" vertical="center"/>
    </xf>
    <xf numFmtId="179" fontId="3" fillId="0" borderId="2" xfId="0" applyNumberFormat="1" applyFont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C6" sqref="C6"/>
    </sheetView>
  </sheetViews>
  <sheetFormatPr defaultRowHeight="13.5"/>
  <cols>
    <col min="2" max="2" width="20.625" customWidth="1"/>
    <col min="3" max="3" width="24.125" bestFit="1" customWidth="1"/>
    <col min="4" max="4" width="16.625" customWidth="1"/>
    <col min="5" max="5" width="17" customWidth="1"/>
    <col min="6" max="7" width="16.625" customWidth="1"/>
    <col min="8" max="8" width="12.5" customWidth="1"/>
    <col min="9" max="9" width="11.75" customWidth="1"/>
  </cols>
  <sheetData>
    <row r="1" spans="1:11" ht="31.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1" ht="33.75" customHeight="1">
      <c r="A2" s="13" t="s">
        <v>1</v>
      </c>
      <c r="B2" s="13" t="s">
        <v>2</v>
      </c>
      <c r="C2" s="13" t="s">
        <v>3</v>
      </c>
      <c r="D2" s="14" t="s">
        <v>4</v>
      </c>
      <c r="E2" s="13"/>
      <c r="F2" s="13"/>
      <c r="G2" s="13"/>
      <c r="H2" s="14" t="s">
        <v>5</v>
      </c>
      <c r="I2" s="14" t="s">
        <v>6</v>
      </c>
    </row>
    <row r="3" spans="1:11" ht="67.5">
      <c r="A3" s="13"/>
      <c r="B3" s="13"/>
      <c r="C3" s="13"/>
      <c r="D3" s="1" t="s">
        <v>7</v>
      </c>
      <c r="E3" s="1" t="s">
        <v>8</v>
      </c>
      <c r="F3" s="8" t="s">
        <v>36</v>
      </c>
      <c r="G3" s="1" t="s">
        <v>9</v>
      </c>
      <c r="H3" s="14"/>
      <c r="I3" s="14"/>
    </row>
    <row r="4" spans="1:11" ht="30" customHeight="1">
      <c r="A4" s="2" t="s">
        <v>10</v>
      </c>
      <c r="B4" s="3" t="s">
        <v>11</v>
      </c>
      <c r="C4" s="4" t="s">
        <v>12</v>
      </c>
      <c r="D4" s="15">
        <v>59.320000000000007</v>
      </c>
      <c r="E4" s="15">
        <v>12.02</v>
      </c>
      <c r="F4" s="15">
        <v>0</v>
      </c>
      <c r="G4" s="15">
        <f>F4+E4+D4</f>
        <v>71.34</v>
      </c>
      <c r="H4" s="4" t="s">
        <v>13</v>
      </c>
      <c r="I4" s="4" t="s">
        <v>14</v>
      </c>
      <c r="K4" s="7"/>
    </row>
    <row r="5" spans="1:11" ht="30" customHeight="1">
      <c r="A5" s="2" t="s">
        <v>15</v>
      </c>
      <c r="B5" s="3" t="s">
        <v>16</v>
      </c>
      <c r="C5" s="4" t="s">
        <v>17</v>
      </c>
      <c r="D5" s="15">
        <v>56.353999999999999</v>
      </c>
      <c r="E5" s="15">
        <v>12.01</v>
      </c>
      <c r="F5" s="15">
        <v>0</v>
      </c>
      <c r="G5" s="15">
        <f t="shared" ref="G5:G12" si="0">F5+E5+D5</f>
        <v>68.364000000000004</v>
      </c>
      <c r="H5" s="4" t="s">
        <v>13</v>
      </c>
      <c r="I5" s="4" t="s">
        <v>14</v>
      </c>
      <c r="K5" s="7"/>
    </row>
    <row r="6" spans="1:11" ht="30" customHeight="1">
      <c r="A6" s="2" t="s">
        <v>18</v>
      </c>
      <c r="B6" s="3" t="s">
        <v>19</v>
      </c>
      <c r="C6" s="9" t="s">
        <v>37</v>
      </c>
      <c r="D6" s="15">
        <v>52.201599999999999</v>
      </c>
      <c r="E6" s="15">
        <v>11.83</v>
      </c>
      <c r="F6" s="16">
        <v>6</v>
      </c>
      <c r="G6" s="15">
        <f t="shared" si="0"/>
        <v>70.031599999999997</v>
      </c>
      <c r="H6" s="4" t="s">
        <v>13</v>
      </c>
      <c r="I6" s="4" t="s">
        <v>14</v>
      </c>
      <c r="K6" s="7"/>
    </row>
    <row r="7" spans="1:11" ht="30" customHeight="1">
      <c r="A7" s="2" t="s">
        <v>20</v>
      </c>
      <c r="B7" s="3" t="s">
        <v>21</v>
      </c>
      <c r="C7" s="4" t="s">
        <v>22</v>
      </c>
      <c r="D7" s="15">
        <v>52.794800000000002</v>
      </c>
      <c r="E7" s="15">
        <v>12.02</v>
      </c>
      <c r="F7" s="16">
        <v>6</v>
      </c>
      <c r="G7" s="15">
        <f t="shared" si="0"/>
        <v>70.814800000000005</v>
      </c>
      <c r="H7" s="4" t="s">
        <v>13</v>
      </c>
      <c r="I7" s="4" t="s">
        <v>14</v>
      </c>
      <c r="K7" s="7"/>
    </row>
    <row r="8" spans="1:11" ht="30" customHeight="1">
      <c r="A8" s="2" t="s">
        <v>23</v>
      </c>
      <c r="B8" s="3" t="s">
        <v>24</v>
      </c>
      <c r="C8" s="9" t="s">
        <v>38</v>
      </c>
      <c r="D8" s="15">
        <v>51.905000000000008</v>
      </c>
      <c r="E8" s="15">
        <v>12.02</v>
      </c>
      <c r="F8" s="16">
        <v>6</v>
      </c>
      <c r="G8" s="15">
        <f t="shared" si="0"/>
        <v>69.925000000000011</v>
      </c>
      <c r="H8" s="4" t="s">
        <v>13</v>
      </c>
      <c r="I8" s="4" t="s">
        <v>14</v>
      </c>
      <c r="K8" s="7"/>
    </row>
    <row r="9" spans="1:11" ht="30" customHeight="1">
      <c r="A9" s="2" t="s">
        <v>25</v>
      </c>
      <c r="B9" s="3" t="s">
        <v>21</v>
      </c>
      <c r="C9" s="4" t="s">
        <v>26</v>
      </c>
      <c r="D9" s="15">
        <v>52.201599999999999</v>
      </c>
      <c r="E9" s="15">
        <v>12.02</v>
      </c>
      <c r="F9" s="16">
        <v>6</v>
      </c>
      <c r="G9" s="15">
        <f t="shared" si="0"/>
        <v>70.221599999999995</v>
      </c>
      <c r="H9" s="4" t="s">
        <v>13</v>
      </c>
      <c r="I9" s="4" t="s">
        <v>14</v>
      </c>
      <c r="K9" s="7"/>
    </row>
    <row r="10" spans="1:11" ht="30" customHeight="1">
      <c r="A10" s="2" t="s">
        <v>27</v>
      </c>
      <c r="B10" s="3" t="s">
        <v>28</v>
      </c>
      <c r="C10" s="4" t="s">
        <v>29</v>
      </c>
      <c r="D10" s="15">
        <v>51.905000000000008</v>
      </c>
      <c r="E10" s="15">
        <v>11.9</v>
      </c>
      <c r="F10" s="16">
        <v>6</v>
      </c>
      <c r="G10" s="15">
        <f t="shared" si="0"/>
        <v>69.805000000000007</v>
      </c>
      <c r="H10" s="4" t="s">
        <v>13</v>
      </c>
      <c r="I10" s="4" t="s">
        <v>14</v>
      </c>
      <c r="K10" s="7"/>
    </row>
    <row r="11" spans="1:11" ht="30" customHeight="1">
      <c r="A11" s="2" t="s">
        <v>30</v>
      </c>
      <c r="B11" s="3" t="s">
        <v>24</v>
      </c>
      <c r="C11" s="4" t="s">
        <v>31</v>
      </c>
      <c r="D11" s="15">
        <v>51.905000000000008</v>
      </c>
      <c r="E11" s="15">
        <v>11.99</v>
      </c>
      <c r="F11" s="16">
        <v>6</v>
      </c>
      <c r="G11" s="15">
        <f t="shared" si="0"/>
        <v>69.89500000000001</v>
      </c>
      <c r="H11" s="4" t="s">
        <v>13</v>
      </c>
      <c r="I11" s="4" t="s">
        <v>14</v>
      </c>
      <c r="K11" s="7"/>
    </row>
    <row r="12" spans="1:11" ht="30" customHeight="1">
      <c r="A12" s="5" t="s">
        <v>32</v>
      </c>
      <c r="B12" s="6" t="s">
        <v>33</v>
      </c>
      <c r="C12" s="4" t="s">
        <v>34</v>
      </c>
      <c r="D12" s="15">
        <v>52.523000000000003</v>
      </c>
      <c r="E12" s="15">
        <v>14.16</v>
      </c>
      <c r="F12" s="16">
        <v>6</v>
      </c>
      <c r="G12" s="15">
        <f t="shared" si="0"/>
        <v>72.683000000000007</v>
      </c>
      <c r="H12" s="4" t="s">
        <v>13</v>
      </c>
      <c r="I12" s="4" t="s">
        <v>14</v>
      </c>
      <c r="K12" s="7"/>
    </row>
    <row r="13" spans="1:11" ht="82.5" customHeight="1">
      <c r="A13" s="10" t="s">
        <v>35</v>
      </c>
      <c r="B13" s="11"/>
      <c r="C13" s="11"/>
      <c r="D13" s="11"/>
      <c r="E13" s="11"/>
      <c r="F13" s="11"/>
      <c r="G13" s="11"/>
      <c r="H13" s="11"/>
      <c r="I13" s="11"/>
    </row>
  </sheetData>
  <mergeCells count="8">
    <mergeCell ref="A13:I13"/>
    <mergeCell ref="A1:I1"/>
    <mergeCell ref="A2:A3"/>
    <mergeCell ref="B2:B3"/>
    <mergeCell ref="C2:C3"/>
    <mergeCell ref="D2:G2"/>
    <mergeCell ref="H2:H3"/>
    <mergeCell ref="I2:I3"/>
  </mergeCells>
  <phoneticPr fontId="2" type="noConversion"/>
  <dataValidations count="2">
    <dataValidation type="decimal" allowBlank="1" showInputMessage="1" showErrorMessage="1" error="输入数值格式有误或超过范围" prompt="单位为“万元/人-年”" sqref="F6:F12">
      <formula1>0</formula1>
      <formula2>9999</formula2>
    </dataValidation>
    <dataValidation allowBlank="1" showInputMessage="1" showErrorMessage="1" prompt="负责人身兼多职时，各职务名称用“、”（顿号）隔开" sqref="B4:B12"/>
  </dataValidations>
  <pageMargins left="0.27" right="0.17" top="0.26" bottom="0.75" header="0.2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邢文龙</dc:creator>
  <cp:lastModifiedBy>邢文龙</cp:lastModifiedBy>
  <cp:lastPrinted>2016-12-23T06:40:21Z</cp:lastPrinted>
  <dcterms:created xsi:type="dcterms:W3CDTF">2016-12-22T03:29:06Z</dcterms:created>
  <dcterms:modified xsi:type="dcterms:W3CDTF">2016-12-23T06:40:23Z</dcterms:modified>
</cp:coreProperties>
</file>